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melis\OneDrive\Desktop\Melissa\OFICINA\LICITAÇÃO\"/>
    </mc:Choice>
  </mc:AlternateContent>
  <bookViews>
    <workbookView xWindow="11520" yWindow="0" windowWidth="11520" windowHeight="12360"/>
  </bookViews>
  <sheets>
    <sheet name="Plan1" sheetId="4" r:id="rId1"/>
    <sheet name="Planilha1" sheetId="5" r:id="rId2"/>
  </sheets>
  <definedNames>
    <definedName name="_Hlk159941565" localSheetId="1">Planilha1!$A$1</definedName>
    <definedName name="Itens_Pedido">#REF!</definedName>
  </definedNames>
  <calcPr calcId="162913"/>
</workbook>
</file>

<file path=xl/calcChain.xml><?xml version="1.0" encoding="utf-8"?>
<calcChain xmlns="http://schemas.openxmlformats.org/spreadsheetml/2006/main">
  <c r="J17" i="4" l="1"/>
</calcChain>
</file>

<file path=xl/sharedStrings.xml><?xml version="1.0" encoding="utf-8"?>
<sst xmlns="http://schemas.openxmlformats.org/spreadsheetml/2006/main" count="208" uniqueCount="143">
  <si>
    <t>Fornecedor:</t>
  </si>
  <si>
    <t>CNPJ:</t>
  </si>
  <si>
    <t>Endereço:</t>
  </si>
  <si>
    <t>Local:</t>
  </si>
  <si>
    <t>(d) Local da prestação de serviços;</t>
  </si>
  <si>
    <t>Prefeitura Municipal de Alto AlegreRS</t>
  </si>
  <si>
    <t>Fone/E-mail:</t>
  </si>
  <si>
    <t xml:space="preserve">Lote </t>
  </si>
  <si>
    <t>Descrição</t>
  </si>
  <si>
    <t xml:space="preserve">Quantidade de horas de serviço estimado  = QH </t>
  </si>
  <si>
    <t>Processo Nº:</t>
  </si>
  <si>
    <t>Data:</t>
  </si>
  <si>
    <t>Os totais serão calculados automaticamente pela equação VT = VP x (1-D/100) + QHxVH;</t>
  </si>
  <si>
    <t>obs: Não faça modificações na planilha original. A mesma poderá apresentar problemas de leitura, invalidando  a sua cotação.</t>
  </si>
  <si>
    <t>LOTE 1- VEÍCULOS LEVES</t>
  </si>
  <si>
    <t>SECRETARIA</t>
  </si>
  <si>
    <t>VEÍCULO/MODELO/ANO</t>
  </si>
  <si>
    <t xml:space="preserve">PLACA </t>
  </si>
  <si>
    <t>VALOR ESTIMADO DE PEÇAS R$</t>
  </si>
  <si>
    <t>QUANTIDADE ESTIMADA DE HORAS</t>
  </si>
  <si>
    <t xml:space="preserve">SAÚDE </t>
  </si>
  <si>
    <t>CHEV/SPIN 18L AT OREMIER PRATA ANO 2023</t>
  </si>
  <si>
    <t>PLACA JBO7I13</t>
  </si>
  <si>
    <t>SAÚDE</t>
  </si>
  <si>
    <t>CHEV/ONIX PLUS 10TMT LT1 BRANCO ANO 2023</t>
  </si>
  <si>
    <t>PLACA JBO1F98</t>
  </si>
  <si>
    <t>VW/NOVO VOYAGEM TL MBV BRANCO ANO 2017</t>
  </si>
  <si>
    <t>PLACA IXH 3923</t>
  </si>
  <si>
    <t>CHEV/SPIN 1.8L MT LTZ BRANCA ANO 2017</t>
  </si>
  <si>
    <t>PLACA IXZ 2019</t>
  </si>
  <si>
    <t>FIAT/SIENA ATTRATIV 1.4 BRANCO ANO 2019</t>
  </si>
  <si>
    <t>PLACA IYY 4775</t>
  </si>
  <si>
    <t>FIAT PALIO 2011/2012</t>
  </si>
  <si>
    <t>PLACA AUP 6155</t>
  </si>
  <si>
    <t>GABINETE</t>
  </si>
  <si>
    <t xml:space="preserve">PULSE AUDACE TF200 – 2022/2023- FIAT </t>
  </si>
  <si>
    <t>PLACA JBS 9J14</t>
  </si>
  <si>
    <t>CRUZE LT NB 2013/2014- CHEVROLET</t>
  </si>
  <si>
    <t>PLACA IVC 7222</t>
  </si>
  <si>
    <t xml:space="preserve">EDUCAÇÃO </t>
  </si>
  <si>
    <t>PALIO BRANCO FIAT 2014/2014</t>
  </si>
  <si>
    <t>PLACA IVO 0691</t>
  </si>
  <si>
    <t>EDUCAÇÃO</t>
  </si>
  <si>
    <t>SPIN CHEVROLET 2022/2022</t>
  </si>
  <si>
    <t>PLACA JBI 6I47</t>
  </si>
  <si>
    <t>FIAT DOBLO ESSENCE 1.8 2014/2014</t>
  </si>
  <si>
    <t>PLACA IVX 4159</t>
  </si>
  <si>
    <t>URBANA</t>
  </si>
  <si>
    <t>MONTANA GM 2008/2008</t>
  </si>
  <si>
    <t>PLACA APW 8255</t>
  </si>
  <si>
    <t>SIENA ATTRACTIVE 1.4-  2017/2018 FIAT</t>
  </si>
  <si>
    <t>PLACA IYB6183</t>
  </si>
  <si>
    <t>ASSISTENCIA SOCIAL</t>
  </si>
  <si>
    <t>FIAT PALIO FIRE 2014/2014</t>
  </si>
  <si>
    <t>SPIN 1.8 PREMIER FLEX PREMIER 2021/2021</t>
  </si>
  <si>
    <t>PLACA JAR 1A72</t>
  </si>
  <si>
    <t>OBRAS INTERIOR</t>
  </si>
  <si>
    <t>FIAT STRADA 2004</t>
  </si>
  <si>
    <t>AMI 8875</t>
  </si>
  <si>
    <t>AGRICULTURA</t>
  </si>
  <si>
    <t>GOL BRANCO WOLKSWAGEN 1.0 2012/2013</t>
  </si>
  <si>
    <t>ITC 9777</t>
  </si>
  <si>
    <t>LIFAN FOISON 2014/2014</t>
  </si>
  <si>
    <t>IWB 3403</t>
  </si>
  <si>
    <t>LOTE 2- VANS, AMBULÂNCIAS E UTILITÁRIOS</t>
  </si>
  <si>
    <t>I/FIAT DUCATO ENGESIGMIC BRANCA ANO 2018</t>
  </si>
  <si>
    <t>PLACA IZJ7G45</t>
  </si>
  <si>
    <t>FIAT/DUCATO AMBULANCIA MC TCA BRANCA ANO 2013</t>
  </si>
  <si>
    <t>PLACA 8355</t>
  </si>
  <si>
    <t>RENAULT/MASTER MARIM PAS BRANCA ANO 2021</t>
  </si>
  <si>
    <t>PLACA JAO5A25</t>
  </si>
  <si>
    <t>RANAULT/MASTER L2H2 MNPA BRANCA AMBULANCIA ANO 2021</t>
  </si>
  <si>
    <t>PLACA JAO7G92</t>
  </si>
  <si>
    <t xml:space="preserve">VAN SPRINTER MERCEDES BENZ </t>
  </si>
  <si>
    <t>PLACA IYB 5451</t>
  </si>
  <si>
    <t xml:space="preserve"> AMBULÂNCIA IVECO/DAILY 2004</t>
  </si>
  <si>
    <t>IMF 7996</t>
  </si>
  <si>
    <t>LOTE 3- ONIBUS E MICRO-ÔNIBUS</t>
  </si>
  <si>
    <t xml:space="preserve">QUANTIDADE ESTIMADA DE HORAS </t>
  </si>
  <si>
    <t>MICRO ONIBUS MARCOPOLO VOLARE 2022/2022</t>
  </si>
  <si>
    <t>PLACA JBS 0F65</t>
  </si>
  <si>
    <t>MICRO ONIBUS MARCOPOLO VOLARE EXECUT 2001</t>
  </si>
  <si>
    <t>PLACA IJX 8976</t>
  </si>
  <si>
    <t>ÔNIBUS VOLARE V8 MARCOPOLO 2006/2007</t>
  </si>
  <si>
    <t>PLACA ING 6366</t>
  </si>
  <si>
    <t>ÔNIBUS IVECO OC 17 2014</t>
  </si>
  <si>
    <t>PLACA IWI 3494</t>
  </si>
  <si>
    <t>ÕNIBUS MARCOPOLO V8 ON MARCOPOLO 2007/2008</t>
  </si>
  <si>
    <t>PLACA IOE 0239</t>
  </si>
  <si>
    <t xml:space="preserve">ÔNIBUS WOLKSVAGEN NEOBUS MINI ESCOLAR </t>
  </si>
  <si>
    <t>PLACA IZC 9G24</t>
  </si>
  <si>
    <t xml:space="preserve">ÔNIBUS WOLKSVAGEN </t>
  </si>
  <si>
    <t>PLACA IVV 9576</t>
  </si>
  <si>
    <t xml:space="preserve">ÔNIBUS MARCOPOLO  </t>
  </si>
  <si>
    <t>PLACA IUN 8236</t>
  </si>
  <si>
    <t>LOTE 4 - CAMINHÕES</t>
  </si>
  <si>
    <t>CAMINHÃO BASCULANTE FORD CARGO 816 2014/2015</t>
  </si>
  <si>
    <t>PLACA IWO 7705</t>
  </si>
  <si>
    <t>CAMINHÃO BASCULANTE MERCEDES L1620 2006/2006</t>
  </si>
  <si>
    <t>PLACA INO 7301</t>
  </si>
  <si>
    <t>CAMINHÃO BASCULANTE CARGO TRUCK 2428 2009/2009</t>
  </si>
  <si>
    <t>PLACA IQC5661</t>
  </si>
  <si>
    <t>CAMINHÃO BASCULANTE F12000 2000/2000</t>
  </si>
  <si>
    <t>PLACA IJN 1007</t>
  </si>
  <si>
    <t>CAMINHÃO MERCEDES ATRON 2729 - 2014</t>
  </si>
  <si>
    <t>PLACA IVM 0195</t>
  </si>
  <si>
    <t>CAMINHÃO F 14000 - 1990</t>
  </si>
  <si>
    <t>PLACA ICY 3045</t>
  </si>
  <si>
    <t>CAMINHÃO MERCEDES L1113 - 1979</t>
  </si>
  <si>
    <t>PLACA IBY 2711</t>
  </si>
  <si>
    <t>LOTE 5 – MAQUINÁRIOS</t>
  </si>
  <si>
    <t>TRATOR BUDNEY 4X4 85405</t>
  </si>
  <si>
    <t>TRATOR MASSEY FERGUSOM 4291</t>
  </si>
  <si>
    <t>TRATOR MASSEY TURBINADO 283</t>
  </si>
  <si>
    <t>TRATOR MASSEY 283 ADVANCED</t>
  </si>
  <si>
    <t>CARREGADEIRA FIATALLIS FR 10 B</t>
  </si>
  <si>
    <t xml:space="preserve">ESCAVADEIRA HIDRAULICA HYUNDAY LC 160 </t>
  </si>
  <si>
    <t>MOTONIVELADORA CASE 845 B</t>
  </si>
  <si>
    <t>MOTONIVELADORA NEW HOLLAND RG140 B</t>
  </si>
  <si>
    <t>CARREGADEIRA CASE W20</t>
  </si>
  <si>
    <t>RETROESCAVADEIRA JCB 3CX NACIONAL 2020</t>
  </si>
  <si>
    <t xml:space="preserve">AGRICULTURA </t>
  </si>
  <si>
    <t>RETROESCAVADEIRA / JCB / 2020 3CXB14CXM2CM</t>
  </si>
  <si>
    <t>RETROESCAVADEIRA JCB VELHA</t>
  </si>
  <si>
    <t>SEM PLACA</t>
  </si>
  <si>
    <t>RETROESCAVADEIRA RANDON PAC 02</t>
  </si>
  <si>
    <t>ROLO MOTORIZADO DYNAPAC</t>
  </si>
  <si>
    <t>ROLO CAMPACTADOR XCMG</t>
  </si>
  <si>
    <t>Percentual de desconto sobre peça = D (mínimo 5%)</t>
  </si>
  <si>
    <t xml:space="preserve">Valor peças estimado = VP (R$) </t>
  </si>
  <si>
    <t>Preencha  os campos abaixo descritos abaixo:</t>
  </si>
  <si>
    <t>Caminhões  (veículos pesados)</t>
  </si>
  <si>
    <t xml:space="preserve">(a) o PERCENTUAL de desconto sobre peças = [D(%)] e o VALOR da hora efetivamente trabalhada = [VH(R$)]; </t>
  </si>
  <si>
    <t>Valor da hora efetivamente trabalhada = VH (R$) (veículos leves máximo R$ 99,03, veículos pesados máximo R$ 175,54)</t>
  </si>
  <si>
    <t>VT= VPx (1-D/100)+QH*VH</t>
  </si>
  <si>
    <t>VT= VP*(1-D/100)+QHxVH</t>
  </si>
  <si>
    <t>VT=VP+(QH*(VH*(1-D/100)))</t>
  </si>
  <si>
    <t>ANEXO V - Modelo Proposta de Preços</t>
  </si>
  <si>
    <t>Alto Alegre RS</t>
  </si>
  <si>
    <t>COMERCIO DE AUTOPEÇAS SANINI E AIMI</t>
  </si>
  <si>
    <t>05.152.054/0001-96</t>
  </si>
  <si>
    <t>RS 332, KM 145, Nº9001, LINHA TEUTONIA, TAPERA</t>
  </si>
  <si>
    <t>(54) 99127-1964 / saniniaimi@espumoso.com.br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</si>
</sst>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_(&quot;R$&quot;* #,##0.00_);_(&quot;R$&quot;* \(#,##0.00\);_(&quot;R$&quot;* &quot;-&quot;??_);_(@_)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center" wrapText="1"/>
    </xf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164" fontId="0" fillId="0" borderId="2" xfId="1" applyFont="1" applyBorder="1"/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8" fontId="0" fillId="0" borderId="0" xfId="0" applyNumberFormat="1"/>
    <xf numFmtId="3" fontId="0" fillId="0" borderId="0" xfId="0" applyNumberForma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0" fillId="3" borderId="2" xfId="0" applyFill="1" applyBorder="1" applyAlignment="1">
      <alignment horizontal="center"/>
    </xf>
    <xf numFmtId="0" fontId="3" fillId="0" borderId="2" xfId="0" applyFont="1" applyBorder="1"/>
    <xf numFmtId="0" fontId="0" fillId="0" borderId="2" xfId="0" applyBorder="1" applyAlignment="1">
      <alignment horizontal="center" wrapText="1"/>
    </xf>
    <xf numFmtId="44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44" fontId="0" fillId="0" borderId="0" xfId="0" applyNumberFormat="1" applyAlignment="1">
      <alignment horizontal="center"/>
    </xf>
    <xf numFmtId="0" fontId="0" fillId="5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2" fillId="5" borderId="1" xfId="0" applyFont="1" applyFill="1" applyBorder="1"/>
    <xf numFmtId="0" fontId="2" fillId="5" borderId="0" xfId="0" applyFont="1" applyFill="1"/>
    <xf numFmtId="0" fontId="2" fillId="5" borderId="7" xfId="0" applyFont="1" applyFill="1" applyBorder="1"/>
    <xf numFmtId="0" fontId="2" fillId="5" borderId="8" xfId="0" applyFont="1" applyFill="1" applyBorder="1"/>
    <xf numFmtId="0" fontId="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0" fillId="0" borderId="8" xfId="0" applyBorder="1"/>
    <xf numFmtId="0" fontId="2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justify" vertical="center"/>
    </xf>
    <xf numFmtId="0" fontId="2" fillId="3" borderId="0" xfId="0" applyFont="1" applyFill="1" applyAlignment="1">
      <alignment horizontal="left" vertical="center"/>
    </xf>
    <xf numFmtId="0" fontId="3" fillId="6" borderId="2" xfId="0" applyFont="1" applyFill="1" applyBorder="1" applyAlignment="1">
      <alignment horizontal="center" vertical="center" wrapText="1"/>
    </xf>
    <xf numFmtId="44" fontId="0" fillId="6" borderId="2" xfId="0" applyNumberFormat="1" applyFill="1" applyBorder="1"/>
    <xf numFmtId="0" fontId="0" fillId="5" borderId="8" xfId="0" applyFill="1" applyBorder="1"/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2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8" fontId="3" fillId="0" borderId="14" xfId="0" applyNumberFormat="1" applyFont="1" applyBorder="1" applyAlignment="1">
      <alignment horizontal="center" vertical="center" wrapText="1"/>
    </xf>
    <xf numFmtId="8" fontId="3" fillId="0" borderId="15" xfId="0" applyNumberFormat="1" applyFont="1" applyBorder="1" applyAlignment="1">
      <alignment horizontal="center" vertical="center" wrapText="1"/>
    </xf>
    <xf numFmtId="8" fontId="3" fillId="0" borderId="4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4" fontId="3" fillId="0" borderId="14" xfId="0" applyNumberFormat="1" applyFont="1" applyBorder="1" applyAlignment="1">
      <alignment horizontal="center" vertical="center" wrapText="1"/>
    </xf>
    <xf numFmtId="4" fontId="3" fillId="0" borderId="15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3" fontId="3" fillId="0" borderId="15" xfId="0" applyNumberFormat="1" applyFont="1" applyBorder="1" applyAlignment="1">
      <alignment horizontal="center" vertical="center" wrapText="1"/>
    </xf>
    <xf numFmtId="3" fontId="3" fillId="0" borderId="4" xfId="0" applyNumberFormat="1" applyFont="1" applyBorder="1" applyAlignment="1">
      <alignment horizontal="center" vertical="center" wrapText="1"/>
    </xf>
    <xf numFmtId="14" fontId="0" fillId="5" borderId="5" xfId="0" applyNumberFormat="1" applyFill="1" applyBorder="1" applyAlignment="1">
      <alignment horizontal="center"/>
    </xf>
  </cellXfs>
  <cellStyles count="3">
    <cellStyle name="Moeda" xfId="1" builtinId="4"/>
    <cellStyle name="Moeda 2" xfId="2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Users\Telefonista\AppData\Local\Microsoft\Windows\INetCache\IE\2QY8F1OJ\Logo_Bras&#227;o_Alto_Algre_25_28%5b1%5d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1085850</xdr:colOff>
      <xdr:row>7</xdr:row>
      <xdr:rowOff>43703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FFF9DCF-05E4-8614-041B-9E687EC09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0235" y="156882"/>
          <a:ext cx="1085850" cy="10858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41"/>
  <sheetViews>
    <sheetView tabSelected="1" topLeftCell="A14" zoomScale="110" zoomScaleNormal="110" workbookViewId="0">
      <selection activeCell="C18" sqref="C18:H18"/>
    </sheetView>
  </sheetViews>
  <sheetFormatPr defaultRowHeight="13.2" x14ac:dyDescent="0.25"/>
  <cols>
    <col min="3" max="3" width="18.33203125" bestFit="1" customWidth="1"/>
    <col min="4" max="4" width="25.109375" customWidth="1"/>
    <col min="5" max="6" width="15" customWidth="1"/>
    <col min="7" max="7" width="17.5546875" customWidth="1"/>
    <col min="8" max="8" width="25.88671875" customWidth="1"/>
    <col min="9" max="9" width="20.5546875" hidden="1" customWidth="1"/>
    <col min="10" max="10" width="20.88671875" customWidth="1"/>
    <col min="11" max="11" width="15.5546875" hidden="1" customWidth="1"/>
  </cols>
  <sheetData>
    <row r="2" spans="3:11" ht="17.399999999999999" x14ac:dyDescent="0.3">
      <c r="C2" s="43" t="s">
        <v>5</v>
      </c>
      <c r="D2" s="44"/>
      <c r="E2" s="44"/>
      <c r="F2" s="44"/>
      <c r="G2" s="44"/>
      <c r="H2" s="44"/>
      <c r="I2" s="25"/>
    </row>
    <row r="3" spans="3:11" ht="13.8" x14ac:dyDescent="0.25">
      <c r="C3" s="45" t="s">
        <v>137</v>
      </c>
      <c r="D3" s="46"/>
      <c r="E3" s="46"/>
      <c r="F3" s="46"/>
      <c r="G3" s="46"/>
      <c r="H3" s="46"/>
      <c r="I3" s="26"/>
    </row>
    <row r="4" spans="3:11" x14ac:dyDescent="0.25">
      <c r="C4" s="5"/>
      <c r="D4" s="6"/>
      <c r="E4" s="6"/>
      <c r="F4" s="6"/>
      <c r="G4" s="6"/>
      <c r="H4" s="6"/>
      <c r="I4" s="6"/>
    </row>
    <row r="5" spans="3:11" x14ac:dyDescent="0.25">
      <c r="C5" s="5"/>
      <c r="D5" s="6"/>
      <c r="E5" s="6"/>
      <c r="F5" s="6"/>
      <c r="G5" s="6"/>
      <c r="H5" s="6"/>
      <c r="I5" s="6"/>
    </row>
    <row r="6" spans="3:11" x14ac:dyDescent="0.25">
      <c r="C6" s="5"/>
      <c r="D6" s="6"/>
      <c r="E6" s="6"/>
      <c r="F6" s="6"/>
      <c r="G6" s="6"/>
      <c r="H6" s="6"/>
      <c r="I6" s="6"/>
    </row>
    <row r="7" spans="3:11" x14ac:dyDescent="0.25">
      <c r="C7" s="5"/>
      <c r="D7" s="6"/>
      <c r="E7" s="6"/>
      <c r="F7" s="6"/>
      <c r="G7" s="6"/>
      <c r="H7" s="6"/>
      <c r="I7" s="6"/>
    </row>
    <row r="8" spans="3:11" x14ac:dyDescent="0.25">
      <c r="C8" s="19" t="s">
        <v>10</v>
      </c>
      <c r="D8" s="51">
        <v>57</v>
      </c>
      <c r="E8" s="52"/>
      <c r="F8" s="52"/>
      <c r="G8" s="52"/>
      <c r="H8" s="52"/>
      <c r="I8" s="24"/>
    </row>
    <row r="9" spans="3:11" x14ac:dyDescent="0.25">
      <c r="C9" s="19" t="s">
        <v>11</v>
      </c>
      <c r="D9" s="78">
        <v>46216</v>
      </c>
      <c r="E9" s="52"/>
      <c r="F9" s="52"/>
      <c r="G9" s="52"/>
      <c r="H9" s="52"/>
      <c r="I9" s="24"/>
    </row>
    <row r="10" spans="3:11" x14ac:dyDescent="0.25">
      <c r="C10" s="19" t="s">
        <v>3</v>
      </c>
      <c r="D10" s="51" t="s">
        <v>138</v>
      </c>
      <c r="E10" s="52"/>
      <c r="F10" s="52"/>
      <c r="G10" s="52"/>
      <c r="H10" s="52"/>
      <c r="I10" s="24"/>
    </row>
    <row r="11" spans="3:11" x14ac:dyDescent="0.25">
      <c r="C11" s="19" t="s">
        <v>0</v>
      </c>
      <c r="D11" s="51" t="s">
        <v>139</v>
      </c>
      <c r="E11" s="52"/>
      <c r="F11" s="52"/>
      <c r="G11" s="52"/>
      <c r="H11" s="52"/>
      <c r="I11" s="24"/>
    </row>
    <row r="12" spans="3:11" x14ac:dyDescent="0.25">
      <c r="C12" s="19" t="s">
        <v>1</v>
      </c>
      <c r="D12" s="51" t="s">
        <v>140</v>
      </c>
      <c r="E12" s="52"/>
      <c r="F12" s="52"/>
      <c r="G12" s="52"/>
      <c r="H12" s="52"/>
      <c r="I12" s="24"/>
    </row>
    <row r="13" spans="3:11" x14ac:dyDescent="0.25">
      <c r="C13" s="19" t="s">
        <v>2</v>
      </c>
      <c r="D13" s="51" t="s">
        <v>141</v>
      </c>
      <c r="E13" s="52"/>
      <c r="F13" s="52"/>
      <c r="G13" s="52"/>
      <c r="H13" s="52"/>
      <c r="I13" s="24"/>
    </row>
    <row r="14" spans="3:11" x14ac:dyDescent="0.25">
      <c r="C14" s="19" t="s">
        <v>6</v>
      </c>
      <c r="D14" s="51" t="s">
        <v>142</v>
      </c>
      <c r="E14" s="52"/>
      <c r="F14" s="52"/>
      <c r="G14" s="52"/>
      <c r="H14" s="52"/>
      <c r="I14" s="24"/>
    </row>
    <row r="15" spans="3:11" x14ac:dyDescent="0.25">
      <c r="C15" s="2"/>
      <c r="E15" s="3"/>
      <c r="F15" s="3"/>
    </row>
    <row r="16" spans="3:11" ht="84" customHeight="1" x14ac:dyDescent="0.25">
      <c r="C16" s="8" t="s">
        <v>7</v>
      </c>
      <c r="D16" s="8" t="s">
        <v>8</v>
      </c>
      <c r="E16" s="9" t="s">
        <v>129</v>
      </c>
      <c r="F16" s="9" t="s">
        <v>128</v>
      </c>
      <c r="G16" s="9" t="s">
        <v>9</v>
      </c>
      <c r="H16" s="9" t="s">
        <v>133</v>
      </c>
      <c r="I16" s="22" t="s">
        <v>134</v>
      </c>
      <c r="J16" s="40" t="s">
        <v>135</v>
      </c>
      <c r="K16" s="22" t="s">
        <v>136</v>
      </c>
    </row>
    <row r="17" spans="3:11" ht="26.4" x14ac:dyDescent="0.25">
      <c r="C17" s="7">
        <v>4</v>
      </c>
      <c r="D17" s="20" t="s">
        <v>131</v>
      </c>
      <c r="E17" s="10">
        <v>200000</v>
      </c>
      <c r="F17" s="18">
        <v>50</v>
      </c>
      <c r="G17" s="7">
        <v>900</v>
      </c>
      <c r="H17" s="18">
        <v>51.152222000000002</v>
      </c>
      <c r="I17" s="23"/>
      <c r="J17" s="41">
        <f t="shared" ref="J17" si="0">E17*(1-F17/100)+G17*H17</f>
        <v>146036.99979999999</v>
      </c>
      <c r="K17" s="21"/>
    </row>
    <row r="18" spans="3:11" x14ac:dyDescent="0.25">
      <c r="C18" s="53"/>
      <c r="D18" s="54"/>
      <c r="E18" s="54"/>
      <c r="F18" s="54"/>
      <c r="G18" s="54"/>
      <c r="H18" s="54"/>
      <c r="I18" s="23"/>
      <c r="J18" s="21"/>
      <c r="K18" s="21"/>
    </row>
    <row r="19" spans="3:11" x14ac:dyDescent="0.25">
      <c r="C19" s="47" t="s">
        <v>130</v>
      </c>
      <c r="D19" s="48"/>
      <c r="E19" s="48"/>
      <c r="F19" s="48"/>
      <c r="G19" s="48"/>
      <c r="H19" s="48"/>
      <c r="I19" s="4"/>
    </row>
    <row r="20" spans="3:11" ht="13.2" customHeight="1" x14ac:dyDescent="0.25">
      <c r="C20" s="36" t="s">
        <v>132</v>
      </c>
      <c r="D20" s="37"/>
      <c r="E20" s="37"/>
      <c r="F20" s="38"/>
      <c r="G20" s="39"/>
      <c r="H20" s="1"/>
      <c r="I20" s="4"/>
    </row>
    <row r="21" spans="3:11" x14ac:dyDescent="0.25">
      <c r="C21" s="47"/>
      <c r="D21" s="48"/>
      <c r="E21" s="48"/>
      <c r="F21" s="48"/>
      <c r="G21" s="48"/>
      <c r="H21" s="48"/>
      <c r="I21" s="4"/>
    </row>
    <row r="22" spans="3:11" hidden="1" x14ac:dyDescent="0.25">
      <c r="C22" s="47" t="s">
        <v>4</v>
      </c>
      <c r="D22" s="48"/>
      <c r="E22" s="48"/>
      <c r="F22" s="48"/>
      <c r="G22" s="48"/>
      <c r="H22" s="48"/>
      <c r="I22" s="4"/>
    </row>
    <row r="23" spans="3:11" x14ac:dyDescent="0.25">
      <c r="C23" s="49"/>
      <c r="D23" s="50"/>
      <c r="E23" s="50"/>
      <c r="F23" s="50"/>
      <c r="G23" s="50"/>
      <c r="H23" s="50"/>
      <c r="I23" s="1"/>
    </row>
    <row r="24" spans="3:11" x14ac:dyDescent="0.25">
      <c r="C24" s="47"/>
      <c r="D24" s="48"/>
      <c r="E24" s="48"/>
      <c r="F24" s="48"/>
      <c r="G24" s="48"/>
      <c r="H24" s="48"/>
      <c r="I24" s="4"/>
    </row>
    <row r="25" spans="3:11" x14ac:dyDescent="0.25">
      <c r="C25" s="47" t="s">
        <v>12</v>
      </c>
      <c r="D25" s="48"/>
      <c r="E25" s="48"/>
      <c r="F25" s="48"/>
      <c r="G25" s="48"/>
      <c r="H25" s="48"/>
      <c r="I25" s="4"/>
    </row>
    <row r="26" spans="3:11" x14ac:dyDescent="0.25">
      <c r="C26" s="49" t="s">
        <v>13</v>
      </c>
      <c r="D26" s="50"/>
      <c r="E26" s="50"/>
      <c r="F26" s="50"/>
      <c r="G26" s="50"/>
      <c r="H26" s="50"/>
      <c r="I26" s="1"/>
    </row>
    <row r="27" spans="3:11" x14ac:dyDescent="0.25">
      <c r="C27" s="27"/>
      <c r="D27" s="28"/>
      <c r="E27" s="28"/>
      <c r="F27" s="28"/>
      <c r="G27" s="28"/>
      <c r="H27" s="28"/>
      <c r="I27" s="4"/>
    </row>
    <row r="28" spans="3:11" x14ac:dyDescent="0.25">
      <c r="C28" s="27"/>
      <c r="D28" s="28"/>
      <c r="E28" s="28"/>
      <c r="F28" s="28"/>
      <c r="G28" s="28"/>
      <c r="H28" s="28"/>
      <c r="I28" s="31"/>
    </row>
    <row r="29" spans="3:11" x14ac:dyDescent="0.25">
      <c r="C29" s="27"/>
      <c r="D29" s="28"/>
      <c r="E29" s="28"/>
      <c r="F29" s="28"/>
      <c r="G29" s="28"/>
      <c r="H29" s="28"/>
      <c r="I29" s="4"/>
    </row>
    <row r="30" spans="3:11" x14ac:dyDescent="0.25">
      <c r="C30" s="27"/>
      <c r="D30" s="28"/>
      <c r="E30" s="28"/>
      <c r="F30" s="28"/>
      <c r="G30" s="28"/>
      <c r="H30" s="28"/>
      <c r="I30" s="32"/>
    </row>
    <row r="31" spans="3:11" ht="27.6" customHeight="1" x14ac:dyDescent="0.25">
      <c r="C31" s="27"/>
      <c r="D31" s="28"/>
      <c r="E31" s="28"/>
      <c r="F31" s="28"/>
      <c r="G31" s="28"/>
      <c r="H31" s="28"/>
      <c r="I31" s="32"/>
    </row>
    <row r="32" spans="3:11" x14ac:dyDescent="0.25">
      <c r="C32" s="27"/>
      <c r="D32" s="28"/>
      <c r="E32" s="28"/>
      <c r="F32" s="28"/>
      <c r="G32" s="28"/>
      <c r="H32" s="28"/>
      <c r="I32" s="33"/>
    </row>
    <row r="33" spans="3:9" ht="40.950000000000003" customHeight="1" x14ac:dyDescent="0.25">
      <c r="C33" s="27"/>
      <c r="D33" s="28"/>
      <c r="E33" s="28"/>
      <c r="F33" s="28"/>
      <c r="G33" s="28"/>
      <c r="H33" s="28"/>
      <c r="I33" s="32"/>
    </row>
    <row r="34" spans="3:9" x14ac:dyDescent="0.25">
      <c r="C34" s="27"/>
      <c r="D34" s="28"/>
      <c r="E34" s="28"/>
      <c r="F34" s="28"/>
      <c r="G34" s="28"/>
      <c r="H34" s="28"/>
      <c r="I34" s="34"/>
    </row>
    <row r="35" spans="3:9" x14ac:dyDescent="0.25">
      <c r="C35" s="27"/>
      <c r="D35" s="28"/>
      <c r="E35" s="28"/>
      <c r="F35" s="28"/>
      <c r="G35" s="28"/>
      <c r="H35" s="28"/>
      <c r="I35" s="34"/>
    </row>
    <row r="36" spans="3:9" ht="12.75" hidden="1" customHeight="1" x14ac:dyDescent="0.25">
      <c r="C36" s="27"/>
      <c r="D36" s="28"/>
      <c r="E36" s="28"/>
      <c r="F36" s="28"/>
      <c r="G36" s="28"/>
      <c r="H36" s="28"/>
      <c r="I36" s="4"/>
    </row>
    <row r="37" spans="3:9" ht="13.2" customHeight="1" x14ac:dyDescent="0.25">
      <c r="C37" s="27"/>
      <c r="D37" s="28"/>
      <c r="E37" s="28"/>
      <c r="F37" s="28"/>
      <c r="G37" s="28"/>
      <c r="H37" s="28"/>
      <c r="I37" s="33"/>
    </row>
    <row r="38" spans="3:9" x14ac:dyDescent="0.25">
      <c r="C38" s="27"/>
      <c r="D38" s="28"/>
      <c r="E38" s="28"/>
      <c r="F38" s="28"/>
      <c r="G38" s="28"/>
      <c r="H38" s="28"/>
      <c r="I38" s="33"/>
    </row>
    <row r="39" spans="3:9" ht="13.2" customHeight="1" x14ac:dyDescent="0.25">
      <c r="C39" s="27"/>
      <c r="D39" s="28"/>
      <c r="E39" s="28"/>
      <c r="F39" s="28"/>
      <c r="G39" s="28"/>
      <c r="H39" s="28"/>
      <c r="I39" s="33"/>
    </row>
    <row r="40" spans="3:9" x14ac:dyDescent="0.25">
      <c r="C40" s="29"/>
      <c r="D40" s="30"/>
      <c r="E40" s="30"/>
      <c r="F40" s="30"/>
      <c r="G40" s="30"/>
      <c r="H40" s="30"/>
      <c r="I40" s="1"/>
    </row>
    <row r="41" spans="3:9" x14ac:dyDescent="0.25">
      <c r="C41" s="42"/>
      <c r="D41" s="42"/>
      <c r="E41" s="42"/>
      <c r="F41" s="42"/>
      <c r="G41" s="42"/>
      <c r="H41" s="42"/>
      <c r="I41" s="35"/>
    </row>
  </sheetData>
  <mergeCells count="17">
    <mergeCell ref="D12:H12"/>
    <mergeCell ref="D13:H13"/>
    <mergeCell ref="C24:H24"/>
    <mergeCell ref="C26:H26"/>
    <mergeCell ref="C18:H18"/>
    <mergeCell ref="C21:H21"/>
    <mergeCell ref="C25:H25"/>
    <mergeCell ref="C19:H19"/>
    <mergeCell ref="C2:H2"/>
    <mergeCell ref="C3:H3"/>
    <mergeCell ref="C22:H22"/>
    <mergeCell ref="C23:H23"/>
    <mergeCell ref="D14:H14"/>
    <mergeCell ref="D8:H8"/>
    <mergeCell ref="D9:H9"/>
    <mergeCell ref="D10:H10"/>
    <mergeCell ref="D11:H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zoomScale="55" zoomScaleNormal="55" workbookViewId="0">
      <selection activeCell="J106" sqref="J106"/>
    </sheetView>
  </sheetViews>
  <sheetFormatPr defaultRowHeight="13.2" x14ac:dyDescent="0.25"/>
  <cols>
    <col min="4" max="4" width="17" bestFit="1" customWidth="1"/>
    <col min="7" max="7" width="12.88671875" bestFit="1" customWidth="1"/>
  </cols>
  <sheetData>
    <row r="1" spans="1:8" ht="13.8" thickBot="1" x14ac:dyDescent="0.3">
      <c r="A1" s="55" t="s">
        <v>14</v>
      </c>
      <c r="B1" s="56"/>
      <c r="C1" s="56"/>
      <c r="D1" s="56"/>
      <c r="E1" s="57"/>
    </row>
    <row r="2" spans="1:8" ht="39" customHeight="1" x14ac:dyDescent="0.25">
      <c r="A2" s="58" t="s">
        <v>15</v>
      </c>
      <c r="B2" s="58" t="s">
        <v>16</v>
      </c>
      <c r="C2" s="58" t="s">
        <v>17</v>
      </c>
      <c r="D2" s="61" t="s">
        <v>18</v>
      </c>
      <c r="E2" s="61" t="s">
        <v>19</v>
      </c>
      <c r="G2" s="14"/>
      <c r="H2" s="15"/>
    </row>
    <row r="3" spans="1:8" x14ac:dyDescent="0.25">
      <c r="A3" s="59"/>
      <c r="B3" s="59"/>
      <c r="C3" s="59"/>
      <c r="D3" s="62"/>
      <c r="E3" s="62"/>
    </row>
    <row r="4" spans="1:8" ht="13.8" thickBot="1" x14ac:dyDescent="0.3">
      <c r="A4" s="60"/>
      <c r="B4" s="60"/>
      <c r="C4" s="60"/>
      <c r="D4" s="63"/>
      <c r="E4" s="63"/>
    </row>
    <row r="5" spans="1:8" ht="93" thickBot="1" x14ac:dyDescent="0.3">
      <c r="A5" s="12" t="s">
        <v>20</v>
      </c>
      <c r="B5" s="13" t="s">
        <v>21</v>
      </c>
      <c r="C5" s="13" t="s">
        <v>22</v>
      </c>
      <c r="D5" s="64">
        <v>100000</v>
      </c>
      <c r="E5" s="75">
        <v>1200</v>
      </c>
    </row>
    <row r="6" spans="1:8" ht="78.599999999999994" customHeight="1" x14ac:dyDescent="0.25">
      <c r="A6" s="58" t="s">
        <v>23</v>
      </c>
      <c r="B6" s="70" t="s">
        <v>24</v>
      </c>
      <c r="C6" s="70" t="s">
        <v>25</v>
      </c>
      <c r="D6" s="65"/>
      <c r="E6" s="76"/>
    </row>
    <row r="7" spans="1:8" ht="13.8" thickBot="1" x14ac:dyDescent="0.3">
      <c r="A7" s="60"/>
      <c r="B7" s="71"/>
      <c r="C7" s="71"/>
      <c r="D7" s="65"/>
      <c r="E7" s="76"/>
    </row>
    <row r="8" spans="1:8" ht="91.95" customHeight="1" x14ac:dyDescent="0.25">
      <c r="A8" s="58" t="s">
        <v>23</v>
      </c>
      <c r="B8" s="70" t="s">
        <v>26</v>
      </c>
      <c r="C8" s="70" t="s">
        <v>27</v>
      </c>
      <c r="D8" s="65"/>
      <c r="E8" s="76"/>
    </row>
    <row r="9" spans="1:8" ht="13.8" thickBot="1" x14ac:dyDescent="0.3">
      <c r="A9" s="60"/>
      <c r="B9" s="71"/>
      <c r="C9" s="71"/>
      <c r="D9" s="65"/>
      <c r="E9" s="76"/>
    </row>
    <row r="10" spans="1:8" ht="65.400000000000006" customHeight="1" x14ac:dyDescent="0.25">
      <c r="A10" s="58" t="s">
        <v>23</v>
      </c>
      <c r="B10" s="70" t="s">
        <v>28</v>
      </c>
      <c r="C10" s="70" t="s">
        <v>29</v>
      </c>
      <c r="D10" s="65"/>
      <c r="E10" s="76"/>
    </row>
    <row r="11" spans="1:8" ht="13.8" thickBot="1" x14ac:dyDescent="0.3">
      <c r="A11" s="60"/>
      <c r="B11" s="71"/>
      <c r="C11" s="71"/>
      <c r="D11" s="65"/>
      <c r="E11" s="76"/>
    </row>
    <row r="12" spans="1:8" ht="78.599999999999994" customHeight="1" x14ac:dyDescent="0.25">
      <c r="A12" s="58" t="s">
        <v>23</v>
      </c>
      <c r="B12" s="70" t="s">
        <v>30</v>
      </c>
      <c r="C12" s="70" t="s">
        <v>31</v>
      </c>
      <c r="D12" s="65"/>
      <c r="E12" s="76"/>
    </row>
    <row r="13" spans="1:8" ht="13.8" thickBot="1" x14ac:dyDescent="0.3">
      <c r="A13" s="60"/>
      <c r="B13" s="71"/>
      <c r="C13" s="71"/>
      <c r="D13" s="65"/>
      <c r="E13" s="76"/>
    </row>
    <row r="14" spans="1:8" ht="39" customHeight="1" x14ac:dyDescent="0.25">
      <c r="A14" s="58" t="s">
        <v>23</v>
      </c>
      <c r="B14" s="70" t="s">
        <v>32</v>
      </c>
      <c r="C14" s="70" t="s">
        <v>33</v>
      </c>
      <c r="D14" s="65"/>
      <c r="E14" s="76"/>
    </row>
    <row r="15" spans="1:8" ht="13.8" thickBot="1" x14ac:dyDescent="0.3">
      <c r="A15" s="60"/>
      <c r="B15" s="71"/>
      <c r="C15" s="71"/>
      <c r="D15" s="65"/>
      <c r="E15" s="76"/>
    </row>
    <row r="16" spans="1:8" ht="52.2" customHeight="1" x14ac:dyDescent="0.25">
      <c r="A16" s="58" t="s">
        <v>34</v>
      </c>
      <c r="B16" s="70" t="s">
        <v>35</v>
      </c>
      <c r="C16" s="70" t="s">
        <v>36</v>
      </c>
      <c r="D16" s="65"/>
      <c r="E16" s="76"/>
    </row>
    <row r="17" spans="1:5" ht="13.8" thickBot="1" x14ac:dyDescent="0.3">
      <c r="A17" s="60"/>
      <c r="B17" s="71"/>
      <c r="C17" s="71"/>
      <c r="D17" s="65"/>
      <c r="E17" s="76"/>
    </row>
    <row r="18" spans="1:5" ht="65.400000000000006" customHeight="1" x14ac:dyDescent="0.25">
      <c r="A18" s="58" t="s">
        <v>34</v>
      </c>
      <c r="B18" s="70" t="s">
        <v>37</v>
      </c>
      <c r="C18" s="70" t="s">
        <v>38</v>
      </c>
      <c r="D18" s="65"/>
      <c r="E18" s="76"/>
    </row>
    <row r="19" spans="1:5" ht="13.8" thickBot="1" x14ac:dyDescent="0.3">
      <c r="A19" s="60"/>
      <c r="B19" s="71"/>
      <c r="C19" s="71"/>
      <c r="D19" s="65"/>
      <c r="E19" s="76"/>
    </row>
    <row r="20" spans="1:5" ht="52.2" customHeight="1" x14ac:dyDescent="0.25">
      <c r="A20" s="58" t="s">
        <v>39</v>
      </c>
      <c r="B20" s="70" t="s">
        <v>40</v>
      </c>
      <c r="C20" s="70" t="s">
        <v>41</v>
      </c>
      <c r="D20" s="65"/>
      <c r="E20" s="76"/>
    </row>
    <row r="21" spans="1:5" ht="13.8" thickBot="1" x14ac:dyDescent="0.3">
      <c r="A21" s="60"/>
      <c r="B21" s="71"/>
      <c r="C21" s="71"/>
      <c r="D21" s="65"/>
      <c r="E21" s="76"/>
    </row>
    <row r="22" spans="1:5" ht="52.2" customHeight="1" x14ac:dyDescent="0.25">
      <c r="A22" s="58" t="s">
        <v>42</v>
      </c>
      <c r="B22" s="70" t="s">
        <v>43</v>
      </c>
      <c r="C22" s="70" t="s">
        <v>44</v>
      </c>
      <c r="D22" s="65"/>
      <c r="E22" s="76"/>
    </row>
    <row r="23" spans="1:5" ht="13.8" thickBot="1" x14ac:dyDescent="0.3">
      <c r="A23" s="60"/>
      <c r="B23" s="71"/>
      <c r="C23" s="71"/>
      <c r="D23" s="65"/>
      <c r="E23" s="76"/>
    </row>
    <row r="24" spans="1:5" ht="79.8" thickBot="1" x14ac:dyDescent="0.3">
      <c r="A24" s="12" t="s">
        <v>42</v>
      </c>
      <c r="B24" s="13" t="s">
        <v>45</v>
      </c>
      <c r="C24" s="13" t="s">
        <v>46</v>
      </c>
      <c r="D24" s="65"/>
      <c r="E24" s="76"/>
    </row>
    <row r="25" spans="1:5" ht="39" customHeight="1" x14ac:dyDescent="0.25">
      <c r="A25" s="58" t="s">
        <v>47</v>
      </c>
      <c r="B25" s="70" t="s">
        <v>48</v>
      </c>
      <c r="C25" s="70" t="s">
        <v>49</v>
      </c>
      <c r="D25" s="65"/>
      <c r="E25" s="76"/>
    </row>
    <row r="26" spans="1:5" ht="13.8" thickBot="1" x14ac:dyDescent="0.3">
      <c r="A26" s="60"/>
      <c r="B26" s="71"/>
      <c r="C26" s="71"/>
      <c r="D26" s="65"/>
      <c r="E26" s="76"/>
    </row>
    <row r="27" spans="1:5" ht="66.599999999999994" thickBot="1" x14ac:dyDescent="0.3">
      <c r="A27" s="12" t="s">
        <v>47</v>
      </c>
      <c r="B27" s="13" t="s">
        <v>50</v>
      </c>
      <c r="C27" s="13" t="s">
        <v>51</v>
      </c>
      <c r="D27" s="65"/>
      <c r="E27" s="76"/>
    </row>
    <row r="28" spans="1:5" ht="52.2" customHeight="1" x14ac:dyDescent="0.25">
      <c r="A28" s="58" t="s">
        <v>52</v>
      </c>
      <c r="B28" s="70" t="s">
        <v>53</v>
      </c>
      <c r="C28" s="70" t="s">
        <v>41</v>
      </c>
      <c r="D28" s="65"/>
      <c r="E28" s="76"/>
    </row>
    <row r="29" spans="1:5" ht="13.8" thickBot="1" x14ac:dyDescent="0.3">
      <c r="A29" s="60"/>
      <c r="B29" s="71"/>
      <c r="C29" s="71"/>
      <c r="D29" s="65"/>
      <c r="E29" s="76"/>
    </row>
    <row r="30" spans="1:5" ht="65.400000000000006" customHeight="1" x14ac:dyDescent="0.25">
      <c r="A30" s="58" t="s">
        <v>52</v>
      </c>
      <c r="B30" s="70" t="s">
        <v>54</v>
      </c>
      <c r="C30" s="70" t="s">
        <v>55</v>
      </c>
      <c r="D30" s="65"/>
      <c r="E30" s="76"/>
    </row>
    <row r="31" spans="1:5" ht="13.8" thickBot="1" x14ac:dyDescent="0.3">
      <c r="A31" s="60"/>
      <c r="B31" s="71"/>
      <c r="C31" s="71"/>
      <c r="D31" s="65"/>
      <c r="E31" s="76"/>
    </row>
    <row r="32" spans="1:5" ht="40.200000000000003" thickBot="1" x14ac:dyDescent="0.3">
      <c r="A32" s="12" t="s">
        <v>56</v>
      </c>
      <c r="B32" s="13" t="s">
        <v>57</v>
      </c>
      <c r="C32" s="13" t="s">
        <v>58</v>
      </c>
      <c r="D32" s="65"/>
      <c r="E32" s="76"/>
    </row>
    <row r="33" spans="1:5" ht="93" thickBot="1" x14ac:dyDescent="0.3">
      <c r="A33" s="12" t="s">
        <v>59</v>
      </c>
      <c r="B33" s="13" t="s">
        <v>60</v>
      </c>
      <c r="C33" s="13" t="s">
        <v>61</v>
      </c>
      <c r="D33" s="65"/>
      <c r="E33" s="76"/>
    </row>
    <row r="34" spans="1:5" ht="39" customHeight="1" x14ac:dyDescent="0.25">
      <c r="A34" s="58" t="s">
        <v>59</v>
      </c>
      <c r="B34" s="70" t="s">
        <v>62</v>
      </c>
      <c r="C34" s="70" t="s">
        <v>63</v>
      </c>
      <c r="D34" s="65"/>
      <c r="E34" s="76"/>
    </row>
    <row r="35" spans="1:5" ht="13.8" thickBot="1" x14ac:dyDescent="0.3">
      <c r="A35" s="60"/>
      <c r="B35" s="71"/>
      <c r="C35" s="71"/>
      <c r="D35" s="66"/>
      <c r="E35" s="77"/>
    </row>
    <row r="36" spans="1:5" ht="13.8" x14ac:dyDescent="0.25">
      <c r="A36" s="16"/>
    </row>
    <row r="37" spans="1:5" ht="13.8" x14ac:dyDescent="0.25">
      <c r="A37" s="16"/>
    </row>
    <row r="38" spans="1:5" ht="14.4" thickBot="1" x14ac:dyDescent="0.3">
      <c r="A38" s="16"/>
    </row>
    <row r="39" spans="1:5" ht="13.8" thickBot="1" x14ac:dyDescent="0.3">
      <c r="A39" s="55" t="s">
        <v>64</v>
      </c>
      <c r="B39" s="56"/>
      <c r="C39" s="56"/>
      <c r="D39" s="56"/>
      <c r="E39" s="57"/>
    </row>
    <row r="40" spans="1:5" ht="39" customHeight="1" x14ac:dyDescent="0.25">
      <c r="A40" s="58" t="s">
        <v>15</v>
      </c>
      <c r="B40" s="58" t="s">
        <v>16</v>
      </c>
      <c r="C40" s="58" t="s">
        <v>17</v>
      </c>
      <c r="D40" s="61" t="s">
        <v>18</v>
      </c>
      <c r="E40" s="61" t="s">
        <v>19</v>
      </c>
    </row>
    <row r="41" spans="1:5" x14ac:dyDescent="0.25">
      <c r="A41" s="59"/>
      <c r="B41" s="59"/>
      <c r="C41" s="59"/>
      <c r="D41" s="62"/>
      <c r="E41" s="62"/>
    </row>
    <row r="42" spans="1:5" ht="13.8" thickBot="1" x14ac:dyDescent="0.3">
      <c r="A42" s="60"/>
      <c r="B42" s="60"/>
      <c r="C42" s="60"/>
      <c r="D42" s="63"/>
      <c r="E42" s="63"/>
    </row>
    <row r="43" spans="1:5" ht="78.599999999999994" customHeight="1" x14ac:dyDescent="0.25">
      <c r="A43" s="58" t="s">
        <v>23</v>
      </c>
      <c r="B43" s="70" t="s">
        <v>65</v>
      </c>
      <c r="C43" s="70" t="s">
        <v>66</v>
      </c>
      <c r="D43" s="64">
        <v>150000</v>
      </c>
      <c r="E43" s="67">
        <v>700</v>
      </c>
    </row>
    <row r="44" spans="1:5" ht="13.8" thickBot="1" x14ac:dyDescent="0.3">
      <c r="A44" s="60"/>
      <c r="B44" s="71"/>
      <c r="C44" s="71"/>
      <c r="D44" s="65"/>
      <c r="E44" s="68"/>
    </row>
    <row r="45" spans="1:5" ht="91.95" customHeight="1" x14ac:dyDescent="0.25">
      <c r="A45" s="58" t="s">
        <v>23</v>
      </c>
      <c r="B45" s="70" t="s">
        <v>67</v>
      </c>
      <c r="C45" s="70" t="s">
        <v>68</v>
      </c>
      <c r="D45" s="65"/>
      <c r="E45" s="68"/>
    </row>
    <row r="46" spans="1:5" ht="13.8" thickBot="1" x14ac:dyDescent="0.3">
      <c r="A46" s="60"/>
      <c r="B46" s="71"/>
      <c r="C46" s="71"/>
      <c r="D46" s="65"/>
      <c r="E46" s="68"/>
    </row>
    <row r="47" spans="1:5" ht="78.599999999999994" customHeight="1" x14ac:dyDescent="0.25">
      <c r="A47" s="58" t="s">
        <v>23</v>
      </c>
      <c r="B47" s="70" t="s">
        <v>69</v>
      </c>
      <c r="C47" s="70" t="s">
        <v>70</v>
      </c>
      <c r="D47" s="65"/>
      <c r="E47" s="68"/>
    </row>
    <row r="48" spans="1:5" ht="13.8" thickBot="1" x14ac:dyDescent="0.3">
      <c r="A48" s="60"/>
      <c r="B48" s="71"/>
      <c r="C48" s="71"/>
      <c r="D48" s="65"/>
      <c r="E48" s="68"/>
    </row>
    <row r="49" spans="1:5" ht="119.4" thickBot="1" x14ac:dyDescent="0.3">
      <c r="A49" s="12" t="s">
        <v>23</v>
      </c>
      <c r="B49" s="13" t="s">
        <v>71</v>
      </c>
      <c r="C49" s="13" t="s">
        <v>72</v>
      </c>
      <c r="D49" s="65"/>
      <c r="E49" s="68"/>
    </row>
    <row r="50" spans="1:5" ht="52.2" customHeight="1" x14ac:dyDescent="0.25">
      <c r="A50" s="58" t="s">
        <v>42</v>
      </c>
      <c r="B50" s="70" t="s">
        <v>73</v>
      </c>
      <c r="C50" s="70" t="s">
        <v>74</v>
      </c>
      <c r="D50" s="65"/>
      <c r="E50" s="68"/>
    </row>
    <row r="51" spans="1:5" ht="13.8" thickBot="1" x14ac:dyDescent="0.3">
      <c r="A51" s="60"/>
      <c r="B51" s="71"/>
      <c r="C51" s="71"/>
      <c r="D51" s="65"/>
      <c r="E51" s="68"/>
    </row>
    <row r="52" spans="1:5" ht="65.400000000000006" customHeight="1" x14ac:dyDescent="0.25">
      <c r="A52" s="58" t="s">
        <v>59</v>
      </c>
      <c r="B52" s="70" t="s">
        <v>75</v>
      </c>
      <c r="C52" s="58" t="s">
        <v>76</v>
      </c>
      <c r="D52" s="65"/>
      <c r="E52" s="68"/>
    </row>
    <row r="53" spans="1:5" ht="13.8" thickBot="1" x14ac:dyDescent="0.3">
      <c r="A53" s="60"/>
      <c r="B53" s="71"/>
      <c r="C53" s="60"/>
      <c r="D53" s="66"/>
      <c r="E53" s="69"/>
    </row>
    <row r="54" spans="1:5" ht="13.8" x14ac:dyDescent="0.25">
      <c r="A54" s="16"/>
    </row>
    <row r="55" spans="1:5" ht="13.8" x14ac:dyDescent="0.25">
      <c r="A55" s="16"/>
    </row>
    <row r="56" spans="1:5" ht="14.4" thickBot="1" x14ac:dyDescent="0.3">
      <c r="A56" s="16"/>
    </row>
    <row r="57" spans="1:5" ht="13.8" thickBot="1" x14ac:dyDescent="0.3">
      <c r="A57" s="55" t="s">
        <v>77</v>
      </c>
      <c r="B57" s="56"/>
      <c r="C57" s="56"/>
      <c r="D57" s="56"/>
      <c r="E57" s="57"/>
    </row>
    <row r="58" spans="1:5" ht="39" customHeight="1" x14ac:dyDescent="0.25">
      <c r="A58" s="58" t="s">
        <v>15</v>
      </c>
      <c r="B58" s="58" t="s">
        <v>16</v>
      </c>
      <c r="C58" s="58" t="s">
        <v>17</v>
      </c>
      <c r="D58" s="61" t="s">
        <v>18</v>
      </c>
      <c r="E58" s="61" t="s">
        <v>78</v>
      </c>
    </row>
    <row r="59" spans="1:5" x14ac:dyDescent="0.25">
      <c r="A59" s="59"/>
      <c r="B59" s="59"/>
      <c r="C59" s="59"/>
      <c r="D59" s="62"/>
      <c r="E59" s="62"/>
    </row>
    <row r="60" spans="1:5" ht="13.8" thickBot="1" x14ac:dyDescent="0.3">
      <c r="A60" s="60"/>
      <c r="B60" s="60"/>
      <c r="C60" s="60"/>
      <c r="D60" s="63"/>
      <c r="E60" s="63"/>
    </row>
    <row r="61" spans="1:5" ht="93" thickBot="1" x14ac:dyDescent="0.3">
      <c r="A61" s="12" t="s">
        <v>42</v>
      </c>
      <c r="B61" s="13" t="s">
        <v>79</v>
      </c>
      <c r="C61" s="13" t="s">
        <v>80</v>
      </c>
      <c r="D61" s="64">
        <v>180000</v>
      </c>
      <c r="E61" s="67">
        <v>900</v>
      </c>
    </row>
    <row r="62" spans="1:5" ht="93" thickBot="1" x14ac:dyDescent="0.3">
      <c r="A62" s="12" t="s">
        <v>42</v>
      </c>
      <c r="B62" s="13" t="s">
        <v>81</v>
      </c>
      <c r="C62" s="13" t="s">
        <v>82</v>
      </c>
      <c r="D62" s="65"/>
      <c r="E62" s="68"/>
    </row>
    <row r="63" spans="1:5" ht="93" thickBot="1" x14ac:dyDescent="0.3">
      <c r="A63" s="12" t="s">
        <v>42</v>
      </c>
      <c r="B63" s="13" t="s">
        <v>83</v>
      </c>
      <c r="C63" s="13" t="s">
        <v>84</v>
      </c>
      <c r="D63" s="65"/>
      <c r="E63" s="68"/>
    </row>
    <row r="64" spans="1:5" ht="39" customHeight="1" x14ac:dyDescent="0.25">
      <c r="A64" s="58" t="s">
        <v>42</v>
      </c>
      <c r="B64" s="70" t="s">
        <v>85</v>
      </c>
      <c r="C64" s="70" t="s">
        <v>86</v>
      </c>
      <c r="D64" s="65"/>
      <c r="E64" s="68"/>
    </row>
    <row r="65" spans="1:5" ht="13.8" thickBot="1" x14ac:dyDescent="0.3">
      <c r="A65" s="60"/>
      <c r="B65" s="71"/>
      <c r="C65" s="71"/>
      <c r="D65" s="65"/>
      <c r="E65" s="68"/>
    </row>
    <row r="66" spans="1:5" ht="91.95" customHeight="1" x14ac:dyDescent="0.25">
      <c r="A66" s="58" t="s">
        <v>42</v>
      </c>
      <c r="B66" s="70" t="s">
        <v>87</v>
      </c>
      <c r="C66" s="70" t="s">
        <v>88</v>
      </c>
      <c r="D66" s="65"/>
      <c r="E66" s="68"/>
    </row>
    <row r="67" spans="1:5" ht="13.8" thickBot="1" x14ac:dyDescent="0.3">
      <c r="A67" s="60"/>
      <c r="B67" s="71"/>
      <c r="C67" s="71"/>
      <c r="D67" s="65"/>
      <c r="E67" s="68"/>
    </row>
    <row r="68" spans="1:5" ht="78.599999999999994" customHeight="1" x14ac:dyDescent="0.25">
      <c r="A68" s="58" t="s">
        <v>39</v>
      </c>
      <c r="B68" s="70" t="s">
        <v>89</v>
      </c>
      <c r="C68" s="70" t="s">
        <v>90</v>
      </c>
      <c r="D68" s="65"/>
      <c r="E68" s="68"/>
    </row>
    <row r="69" spans="1:5" ht="13.8" thickBot="1" x14ac:dyDescent="0.3">
      <c r="A69" s="60"/>
      <c r="B69" s="71"/>
      <c r="C69" s="71"/>
      <c r="D69" s="65"/>
      <c r="E69" s="68"/>
    </row>
    <row r="70" spans="1:5" ht="25.95" customHeight="1" x14ac:dyDescent="0.25">
      <c r="A70" s="70" t="s">
        <v>42</v>
      </c>
      <c r="B70" s="70" t="s">
        <v>91</v>
      </c>
      <c r="C70" s="70" t="s">
        <v>92</v>
      </c>
      <c r="D70" s="65"/>
      <c r="E70" s="68"/>
    </row>
    <row r="71" spans="1:5" ht="13.8" thickBot="1" x14ac:dyDescent="0.3">
      <c r="A71" s="71"/>
      <c r="B71" s="71"/>
      <c r="C71" s="71"/>
      <c r="D71" s="65"/>
      <c r="E71" s="68"/>
    </row>
    <row r="72" spans="1:5" ht="25.95" customHeight="1" x14ac:dyDescent="0.25">
      <c r="A72" s="70" t="s">
        <v>39</v>
      </c>
      <c r="B72" s="70" t="s">
        <v>93</v>
      </c>
      <c r="C72" s="70" t="s">
        <v>94</v>
      </c>
      <c r="D72" s="65"/>
      <c r="E72" s="68"/>
    </row>
    <row r="73" spans="1:5" ht="13.8" thickBot="1" x14ac:dyDescent="0.3">
      <c r="A73" s="71"/>
      <c r="B73" s="71"/>
      <c r="C73" s="71"/>
      <c r="D73" s="66"/>
      <c r="E73" s="69"/>
    </row>
    <row r="74" spans="1:5" ht="13.8" x14ac:dyDescent="0.25">
      <c r="A74" s="16"/>
    </row>
    <row r="75" spans="1:5" ht="13.8" x14ac:dyDescent="0.25">
      <c r="A75" s="16"/>
    </row>
    <row r="76" spans="1:5" ht="13.8" x14ac:dyDescent="0.25">
      <c r="A76" s="16"/>
    </row>
    <row r="77" spans="1:5" ht="14.4" thickBot="1" x14ac:dyDescent="0.3">
      <c r="A77" s="16"/>
    </row>
    <row r="78" spans="1:5" ht="13.8" thickBot="1" x14ac:dyDescent="0.3">
      <c r="A78" s="55" t="s">
        <v>95</v>
      </c>
      <c r="B78" s="56"/>
      <c r="C78" s="56"/>
      <c r="D78" s="56"/>
      <c r="E78" s="57"/>
    </row>
    <row r="79" spans="1:5" ht="39" customHeight="1" x14ac:dyDescent="0.25">
      <c r="A79" s="58" t="s">
        <v>15</v>
      </c>
      <c r="B79" s="58" t="s">
        <v>16</v>
      </c>
      <c r="C79" s="58" t="s">
        <v>17</v>
      </c>
      <c r="D79" s="61" t="s">
        <v>18</v>
      </c>
      <c r="E79" s="61" t="s">
        <v>78</v>
      </c>
    </row>
    <row r="80" spans="1:5" x14ac:dyDescent="0.25">
      <c r="A80" s="59"/>
      <c r="B80" s="59"/>
      <c r="C80" s="59"/>
      <c r="D80" s="62"/>
      <c r="E80" s="62"/>
    </row>
    <row r="81" spans="1:5" ht="13.8" thickBot="1" x14ac:dyDescent="0.3">
      <c r="A81" s="60"/>
      <c r="B81" s="60"/>
      <c r="C81" s="60"/>
      <c r="D81" s="63"/>
      <c r="E81" s="63"/>
    </row>
    <row r="82" spans="1:5" ht="119.4" thickBot="1" x14ac:dyDescent="0.3">
      <c r="A82" s="12" t="s">
        <v>47</v>
      </c>
      <c r="B82" s="13" t="s">
        <v>96</v>
      </c>
      <c r="C82" s="13" t="s">
        <v>97</v>
      </c>
      <c r="D82" s="72">
        <v>200000</v>
      </c>
      <c r="E82" s="67">
        <v>900</v>
      </c>
    </row>
    <row r="83" spans="1:5" ht="119.4" thickBot="1" x14ac:dyDescent="0.3">
      <c r="A83" s="12" t="s">
        <v>56</v>
      </c>
      <c r="B83" s="13" t="s">
        <v>98</v>
      </c>
      <c r="C83" s="13" t="s">
        <v>99</v>
      </c>
      <c r="D83" s="73"/>
      <c r="E83" s="68"/>
    </row>
    <row r="84" spans="1:5" ht="119.4" thickBot="1" x14ac:dyDescent="0.3">
      <c r="A84" s="12" t="s">
        <v>56</v>
      </c>
      <c r="B84" s="13" t="s">
        <v>100</v>
      </c>
      <c r="C84" s="13" t="s">
        <v>101</v>
      </c>
      <c r="D84" s="73"/>
      <c r="E84" s="68"/>
    </row>
    <row r="85" spans="1:5" ht="93" thickBot="1" x14ac:dyDescent="0.3">
      <c r="A85" s="12" t="s">
        <v>56</v>
      </c>
      <c r="B85" s="13" t="s">
        <v>102</v>
      </c>
      <c r="C85" s="13" t="s">
        <v>103</v>
      </c>
      <c r="D85" s="73"/>
      <c r="E85" s="68"/>
    </row>
    <row r="86" spans="1:5" ht="93" thickBot="1" x14ac:dyDescent="0.3">
      <c r="A86" s="12" t="s">
        <v>56</v>
      </c>
      <c r="B86" s="13" t="s">
        <v>104</v>
      </c>
      <c r="C86" s="13" t="s">
        <v>105</v>
      </c>
      <c r="D86" s="73"/>
      <c r="E86" s="68"/>
    </row>
    <row r="87" spans="1:5" ht="39" customHeight="1" x14ac:dyDescent="0.25">
      <c r="A87" s="58" t="s">
        <v>56</v>
      </c>
      <c r="B87" s="70" t="s">
        <v>106</v>
      </c>
      <c r="C87" s="70" t="s">
        <v>107</v>
      </c>
      <c r="D87" s="73"/>
      <c r="E87" s="68"/>
    </row>
    <row r="88" spans="1:5" ht="13.8" thickBot="1" x14ac:dyDescent="0.3">
      <c r="A88" s="60"/>
      <c r="B88" s="71"/>
      <c r="C88" s="71"/>
      <c r="D88" s="73"/>
      <c r="E88" s="68"/>
    </row>
    <row r="89" spans="1:5" ht="52.2" customHeight="1" x14ac:dyDescent="0.25">
      <c r="A89" s="58" t="s">
        <v>59</v>
      </c>
      <c r="B89" s="70" t="s">
        <v>108</v>
      </c>
      <c r="C89" s="70" t="s">
        <v>109</v>
      </c>
      <c r="D89" s="73"/>
      <c r="E89" s="68"/>
    </row>
    <row r="90" spans="1:5" ht="13.8" thickBot="1" x14ac:dyDescent="0.3">
      <c r="A90" s="60"/>
      <c r="B90" s="71"/>
      <c r="C90" s="71"/>
      <c r="D90" s="74"/>
      <c r="E90" s="69"/>
    </row>
    <row r="91" spans="1:5" ht="13.8" x14ac:dyDescent="0.25">
      <c r="A91" s="16"/>
    </row>
    <row r="92" spans="1:5" ht="13.8" x14ac:dyDescent="0.25">
      <c r="A92" s="16"/>
    </row>
    <row r="93" spans="1:5" ht="14.4" thickBot="1" x14ac:dyDescent="0.3">
      <c r="A93" s="16"/>
    </row>
    <row r="94" spans="1:5" ht="13.8" thickBot="1" x14ac:dyDescent="0.3">
      <c r="A94" s="55" t="s">
        <v>110</v>
      </c>
      <c r="B94" s="56"/>
      <c r="C94" s="56"/>
      <c r="D94" s="56"/>
      <c r="E94" s="57"/>
    </row>
    <row r="95" spans="1:5" ht="39" customHeight="1" x14ac:dyDescent="0.25">
      <c r="A95" s="58" t="s">
        <v>15</v>
      </c>
      <c r="B95" s="58" t="s">
        <v>16</v>
      </c>
      <c r="C95" s="58" t="s">
        <v>17</v>
      </c>
      <c r="D95" s="61" t="s">
        <v>18</v>
      </c>
      <c r="E95" s="61" t="s">
        <v>78</v>
      </c>
    </row>
    <row r="96" spans="1:5" x14ac:dyDescent="0.25">
      <c r="A96" s="59"/>
      <c r="B96" s="59"/>
      <c r="C96" s="59"/>
      <c r="D96" s="62"/>
      <c r="E96" s="62"/>
    </row>
    <row r="97" spans="1:5" ht="13.8" thickBot="1" x14ac:dyDescent="0.3">
      <c r="A97" s="60"/>
      <c r="B97" s="60"/>
      <c r="C97" s="60"/>
      <c r="D97" s="63"/>
      <c r="E97" s="63"/>
    </row>
    <row r="98" spans="1:5" ht="53.4" thickBot="1" x14ac:dyDescent="0.3">
      <c r="A98" s="12" t="s">
        <v>56</v>
      </c>
      <c r="B98" s="13" t="s">
        <v>111</v>
      </c>
      <c r="C98" s="13"/>
      <c r="D98" s="64">
        <v>260000</v>
      </c>
      <c r="E98" s="67">
        <v>1000</v>
      </c>
    </row>
    <row r="99" spans="1:5" ht="53.4" thickBot="1" x14ac:dyDescent="0.3">
      <c r="A99" s="12" t="s">
        <v>59</v>
      </c>
      <c r="B99" s="13" t="s">
        <v>112</v>
      </c>
      <c r="C99" s="13"/>
      <c r="D99" s="65"/>
      <c r="E99" s="68"/>
    </row>
    <row r="100" spans="1:5" ht="39" customHeight="1" x14ac:dyDescent="0.25">
      <c r="A100" s="58" t="s">
        <v>59</v>
      </c>
      <c r="B100" s="70" t="s">
        <v>113</v>
      </c>
      <c r="C100" s="70"/>
      <c r="D100" s="65"/>
      <c r="E100" s="68"/>
    </row>
    <row r="101" spans="1:5" ht="13.8" thickBot="1" x14ac:dyDescent="0.3">
      <c r="A101" s="60"/>
      <c r="B101" s="71"/>
      <c r="C101" s="71"/>
      <c r="D101" s="65"/>
      <c r="E101" s="68"/>
    </row>
    <row r="102" spans="1:5" ht="52.2" customHeight="1" x14ac:dyDescent="0.25">
      <c r="A102" s="58" t="s">
        <v>59</v>
      </c>
      <c r="B102" s="70" t="s">
        <v>114</v>
      </c>
      <c r="C102" s="70"/>
      <c r="D102" s="65"/>
      <c r="E102" s="68"/>
    </row>
    <row r="103" spans="1:5" ht="13.8" thickBot="1" x14ac:dyDescent="0.3">
      <c r="A103" s="60"/>
      <c r="B103" s="71"/>
      <c r="C103" s="71"/>
      <c r="D103" s="65"/>
      <c r="E103" s="68"/>
    </row>
    <row r="104" spans="1:5" ht="52.2" customHeight="1" x14ac:dyDescent="0.25">
      <c r="A104" s="58" t="s">
        <v>56</v>
      </c>
      <c r="B104" s="70" t="s">
        <v>115</v>
      </c>
      <c r="C104" s="70"/>
      <c r="D104" s="65"/>
      <c r="E104" s="68"/>
    </row>
    <row r="105" spans="1:5" ht="13.8" thickBot="1" x14ac:dyDescent="0.3">
      <c r="A105" s="60"/>
      <c r="B105" s="71"/>
      <c r="C105" s="71"/>
      <c r="D105" s="65"/>
      <c r="E105" s="68"/>
    </row>
    <row r="106" spans="1:5" ht="79.8" thickBot="1" x14ac:dyDescent="0.3">
      <c r="A106" s="12" t="s">
        <v>56</v>
      </c>
      <c r="B106" s="13" t="s">
        <v>116</v>
      </c>
      <c r="C106" s="13"/>
      <c r="D106" s="65"/>
      <c r="E106" s="68"/>
    </row>
    <row r="107" spans="1:5" ht="39" customHeight="1" x14ac:dyDescent="0.25">
      <c r="A107" s="58" t="s">
        <v>56</v>
      </c>
      <c r="B107" s="70" t="s">
        <v>117</v>
      </c>
      <c r="C107" s="70"/>
      <c r="D107" s="65"/>
      <c r="E107" s="68"/>
    </row>
    <row r="108" spans="1:5" ht="13.8" thickBot="1" x14ac:dyDescent="0.3">
      <c r="A108" s="60"/>
      <c r="B108" s="71"/>
      <c r="C108" s="71"/>
      <c r="D108" s="65"/>
      <c r="E108" s="68"/>
    </row>
    <row r="109" spans="1:5" ht="65.400000000000006" customHeight="1" x14ac:dyDescent="0.25">
      <c r="A109" s="58" t="s">
        <v>56</v>
      </c>
      <c r="B109" s="70" t="s">
        <v>118</v>
      </c>
      <c r="C109" s="70"/>
      <c r="D109" s="65"/>
      <c r="E109" s="68"/>
    </row>
    <row r="110" spans="1:5" ht="13.8" thickBot="1" x14ac:dyDescent="0.3">
      <c r="A110" s="60"/>
      <c r="B110" s="71"/>
      <c r="C110" s="71"/>
      <c r="D110" s="65"/>
      <c r="E110" s="68"/>
    </row>
    <row r="111" spans="1:5" ht="53.4" thickBot="1" x14ac:dyDescent="0.3">
      <c r="A111" s="12" t="s">
        <v>59</v>
      </c>
      <c r="B111" s="13" t="s">
        <v>119</v>
      </c>
      <c r="C111" s="13"/>
      <c r="D111" s="65"/>
      <c r="E111" s="68"/>
    </row>
    <row r="112" spans="1:5" ht="79.8" thickBot="1" x14ac:dyDescent="0.3">
      <c r="A112" s="12" t="s">
        <v>59</v>
      </c>
      <c r="B112" s="13" t="s">
        <v>120</v>
      </c>
      <c r="C112" s="11"/>
      <c r="D112" s="65"/>
      <c r="E112" s="68"/>
    </row>
    <row r="113" spans="1:5" ht="93" thickBot="1" x14ac:dyDescent="0.3">
      <c r="A113" s="12" t="s">
        <v>121</v>
      </c>
      <c r="B113" s="13" t="s">
        <v>122</v>
      </c>
      <c r="C113" s="11"/>
      <c r="D113" s="65"/>
      <c r="E113" s="68"/>
    </row>
    <row r="114" spans="1:5" ht="66.599999999999994" thickBot="1" x14ac:dyDescent="0.3">
      <c r="A114" s="12" t="s">
        <v>47</v>
      </c>
      <c r="B114" s="13" t="s">
        <v>123</v>
      </c>
      <c r="C114" s="13" t="s">
        <v>124</v>
      </c>
      <c r="D114" s="65"/>
      <c r="E114" s="68"/>
    </row>
    <row r="115" spans="1:5" ht="52.2" customHeight="1" x14ac:dyDescent="0.25">
      <c r="A115" s="58" t="s">
        <v>47</v>
      </c>
      <c r="B115" s="70" t="s">
        <v>125</v>
      </c>
      <c r="C115" s="70" t="s">
        <v>124</v>
      </c>
      <c r="D115" s="65"/>
      <c r="E115" s="68"/>
    </row>
    <row r="116" spans="1:5" ht="13.8" thickBot="1" x14ac:dyDescent="0.3">
      <c r="A116" s="60"/>
      <c r="B116" s="71"/>
      <c r="C116" s="71"/>
      <c r="D116" s="65"/>
      <c r="E116" s="68"/>
    </row>
    <row r="117" spans="1:5" ht="52.2" customHeight="1" x14ac:dyDescent="0.25">
      <c r="A117" s="58" t="s">
        <v>56</v>
      </c>
      <c r="B117" s="70" t="s">
        <v>126</v>
      </c>
      <c r="C117" s="70"/>
      <c r="D117" s="65"/>
      <c r="E117" s="68"/>
    </row>
    <row r="118" spans="1:5" ht="13.8" thickBot="1" x14ac:dyDescent="0.3">
      <c r="A118" s="60"/>
      <c r="B118" s="71"/>
      <c r="C118" s="71"/>
      <c r="D118" s="65"/>
      <c r="E118" s="68"/>
    </row>
    <row r="119" spans="1:5" ht="39" customHeight="1" x14ac:dyDescent="0.25">
      <c r="A119" s="58" t="s">
        <v>56</v>
      </c>
      <c r="B119" s="70" t="s">
        <v>127</v>
      </c>
      <c r="C119" s="70"/>
      <c r="D119" s="65"/>
      <c r="E119" s="68"/>
    </row>
    <row r="120" spans="1:5" ht="13.8" thickBot="1" x14ac:dyDescent="0.3">
      <c r="A120" s="60"/>
      <c r="B120" s="71"/>
      <c r="C120" s="71"/>
      <c r="D120" s="66"/>
      <c r="E120" s="69"/>
    </row>
    <row r="121" spans="1:5" ht="13.8" x14ac:dyDescent="0.25">
      <c r="A121" s="16"/>
    </row>
    <row r="122" spans="1:5" ht="13.8" x14ac:dyDescent="0.25">
      <c r="A122" s="17"/>
    </row>
    <row r="123" spans="1:5" ht="13.8" x14ac:dyDescent="0.25">
      <c r="A123" s="17"/>
    </row>
  </sheetData>
  <mergeCells count="139">
    <mergeCell ref="A1:E1"/>
    <mergeCell ref="A2:A4"/>
    <mergeCell ref="B2:B4"/>
    <mergeCell ref="C2:C4"/>
    <mergeCell ref="D2:D4"/>
    <mergeCell ref="E2:E4"/>
    <mergeCell ref="D5:D35"/>
    <mergeCell ref="E5:E35"/>
    <mergeCell ref="A6:A7"/>
    <mergeCell ref="B6:B7"/>
    <mergeCell ref="C6:C7"/>
    <mergeCell ref="A8:A9"/>
    <mergeCell ref="B8:B9"/>
    <mergeCell ref="C8:C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6:A17"/>
    <mergeCell ref="B16:B17"/>
    <mergeCell ref="C16:C17"/>
    <mergeCell ref="A18:A19"/>
    <mergeCell ref="B18:B19"/>
    <mergeCell ref="C18:C19"/>
    <mergeCell ref="A20:A21"/>
    <mergeCell ref="B20:B21"/>
    <mergeCell ref="C20:C21"/>
    <mergeCell ref="A22:A23"/>
    <mergeCell ref="B22:B23"/>
    <mergeCell ref="C22:C23"/>
    <mergeCell ref="A25:A26"/>
    <mergeCell ref="B25:B26"/>
    <mergeCell ref="C25:C26"/>
    <mergeCell ref="A28:A29"/>
    <mergeCell ref="B28:B29"/>
    <mergeCell ref="C28:C29"/>
    <mergeCell ref="A30:A31"/>
    <mergeCell ref="B30:B31"/>
    <mergeCell ref="C30:C31"/>
    <mergeCell ref="A34:A35"/>
    <mergeCell ref="B34:B35"/>
    <mergeCell ref="C34:C35"/>
    <mergeCell ref="A39:E39"/>
    <mergeCell ref="A40:A42"/>
    <mergeCell ref="B40:B42"/>
    <mergeCell ref="C40:C42"/>
    <mergeCell ref="D40:D42"/>
    <mergeCell ref="E40:E42"/>
    <mergeCell ref="D43:D53"/>
    <mergeCell ref="E43:E53"/>
    <mergeCell ref="A45:A46"/>
    <mergeCell ref="B45:B46"/>
    <mergeCell ref="C45:C46"/>
    <mergeCell ref="A47:A48"/>
    <mergeCell ref="B47:B48"/>
    <mergeCell ref="C47:C48"/>
    <mergeCell ref="A50:A51"/>
    <mergeCell ref="B50:B51"/>
    <mergeCell ref="C50:C51"/>
    <mergeCell ref="A52:A53"/>
    <mergeCell ref="B52:B53"/>
    <mergeCell ref="C52:C53"/>
    <mergeCell ref="C68:C69"/>
    <mergeCell ref="A70:A71"/>
    <mergeCell ref="B70:B71"/>
    <mergeCell ref="C70:C71"/>
    <mergeCell ref="A72:A73"/>
    <mergeCell ref="B72:B73"/>
    <mergeCell ref="C72:C73"/>
    <mergeCell ref="A43:A44"/>
    <mergeCell ref="B43:B44"/>
    <mergeCell ref="C43:C44"/>
    <mergeCell ref="B119:B120"/>
    <mergeCell ref="C119:C120"/>
    <mergeCell ref="A115:A116"/>
    <mergeCell ref="B115:B116"/>
    <mergeCell ref="C115:C116"/>
    <mergeCell ref="A117:A118"/>
    <mergeCell ref="B117:B118"/>
    <mergeCell ref="C117:C118"/>
    <mergeCell ref="A57:E57"/>
    <mergeCell ref="A58:A60"/>
    <mergeCell ref="B58:B60"/>
    <mergeCell ref="C58:C60"/>
    <mergeCell ref="D58:D60"/>
    <mergeCell ref="E58:E60"/>
    <mergeCell ref="D61:D73"/>
    <mergeCell ref="E61:E73"/>
    <mergeCell ref="A64:A65"/>
    <mergeCell ref="B64:B65"/>
    <mergeCell ref="C64:C65"/>
    <mergeCell ref="A66:A67"/>
    <mergeCell ref="B66:B67"/>
    <mergeCell ref="C66:C67"/>
    <mergeCell ref="A68:A69"/>
    <mergeCell ref="B68:B69"/>
    <mergeCell ref="A78:E78"/>
    <mergeCell ref="A79:A81"/>
    <mergeCell ref="B79:B81"/>
    <mergeCell ref="C79:C81"/>
    <mergeCell ref="D79:D81"/>
    <mergeCell ref="E79:E81"/>
    <mergeCell ref="D82:D90"/>
    <mergeCell ref="E82:E90"/>
    <mergeCell ref="A87:A88"/>
    <mergeCell ref="B87:B88"/>
    <mergeCell ref="C87:C88"/>
    <mergeCell ref="A89:A90"/>
    <mergeCell ref="B89:B90"/>
    <mergeCell ref="C89:C90"/>
    <mergeCell ref="A94:E94"/>
    <mergeCell ref="A95:A97"/>
    <mergeCell ref="B95:B97"/>
    <mergeCell ref="C95:C97"/>
    <mergeCell ref="D95:D97"/>
    <mergeCell ref="E95:E97"/>
    <mergeCell ref="D98:D120"/>
    <mergeCell ref="E98:E120"/>
    <mergeCell ref="A100:A101"/>
    <mergeCell ref="B100:B101"/>
    <mergeCell ref="C100:C101"/>
    <mergeCell ref="A102:A103"/>
    <mergeCell ref="B102:B103"/>
    <mergeCell ref="C102:C103"/>
    <mergeCell ref="A104:A105"/>
    <mergeCell ref="B104:B105"/>
    <mergeCell ref="C104:C105"/>
    <mergeCell ref="A107:A108"/>
    <mergeCell ref="B107:B108"/>
    <mergeCell ref="C107:C108"/>
    <mergeCell ref="A109:A110"/>
    <mergeCell ref="B109:B110"/>
    <mergeCell ref="C109:C110"/>
    <mergeCell ref="A119:A12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Plan1</vt:lpstr>
      <vt:lpstr>Planilha1</vt:lpstr>
      <vt:lpstr>Planilha1!_Hlk159941565</vt:lpstr>
    </vt:vector>
  </TitlesOfParts>
  <Company>Tecnocoop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user</dc:creator>
  <cp:lastModifiedBy>melis</cp:lastModifiedBy>
  <cp:lastPrinted>2024-04-08T16:57:01Z</cp:lastPrinted>
  <dcterms:created xsi:type="dcterms:W3CDTF">2000-03-02T21:16:56Z</dcterms:created>
  <dcterms:modified xsi:type="dcterms:W3CDTF">2026-07-13T14:26:06Z</dcterms:modified>
</cp:coreProperties>
</file>