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M:\LICITAÇÃO\DISPENSA SEGUROS SAÚDE E AGRICULTURA\"/>
    </mc:Choice>
  </mc:AlternateContent>
  <xr:revisionPtr revIDLastSave="0" documentId="13_ncr:1_{1BB74332-727F-4C52-A314-278592DCD1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1" l="1"/>
  <c r="L11" i="1"/>
  <c r="C11" i="1"/>
  <c r="E11" i="1"/>
  <c r="G11" i="1"/>
  <c r="I11" i="1"/>
  <c r="H11" i="1"/>
  <c r="B11" i="1"/>
  <c r="D11" i="1"/>
  <c r="F11" i="1"/>
</calcChain>
</file>

<file path=xl/sharedStrings.xml><?xml version="1.0" encoding="utf-8"?>
<sst xmlns="http://schemas.openxmlformats.org/spreadsheetml/2006/main" count="15" uniqueCount="9">
  <si>
    <t xml:space="preserve">ITEM </t>
  </si>
  <si>
    <t>Gente Seg</t>
  </si>
  <si>
    <t>AMD Seg.</t>
  </si>
  <si>
    <t>Via Bella Seg</t>
  </si>
  <si>
    <t>Mapfre</t>
  </si>
  <si>
    <t>Total</t>
  </si>
  <si>
    <t>Franquia</t>
  </si>
  <si>
    <t>3.966.60</t>
  </si>
  <si>
    <t>Porto Seguro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</si>
</sst>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4" fontId="0" fillId="0" borderId="1" xfId="0" applyNumberFormat="1" applyBorder="1"/>
    <xf numFmtId="2" fontId="0" fillId="0" borderId="1" xfId="0" applyNumberFormat="1" applyBorder="1"/>
    <xf numFmtId="43" fontId="0" fillId="0" borderId="1" xfId="1" applyFont="1" applyBorder="1"/>
    <xf numFmtId="43" fontId="0" fillId="0" borderId="1" xfId="1" applyFont="1" applyBorder="1" applyAlignment="1"/>
    <xf numFmtId="4" fontId="2" fillId="0" borderId="1" xfId="0" applyNumberFormat="1" applyFont="1" applyBorder="1"/>
    <xf numFmtId="4" fontId="0" fillId="0" borderId="1" xfId="0" applyNumberFormat="1" applyBorder="1" applyAlignment="1">
      <alignment horizontal="center"/>
    </xf>
    <xf numFmtId="4" fontId="2" fillId="0" borderId="1" xfId="0" applyNumberFormat="1" applyFont="1" applyBorder="1" applyAlignment="1">
      <alignment horizont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workbookViewId="0">
      <selection activeCell="L19" sqref="L19"/>
    </sheetView>
  </sheetViews>
  <sheetFormatPr defaultRowHeight="15" x14ac:dyDescent="0.25"/>
  <cols>
    <col min="1" max="1" width="6.5703125" customWidth="1"/>
    <col min="2" max="3" width="11.140625" customWidth="1"/>
    <col min="5" max="5" width="10.5703125" customWidth="1"/>
    <col min="6" max="7" width="11.5703125" customWidth="1"/>
    <col min="10" max="10" width="12.5703125" customWidth="1"/>
    <col min="12" max="12" width="12.5703125" customWidth="1"/>
    <col min="13" max="13" width="11.140625" customWidth="1"/>
  </cols>
  <sheetData>
    <row r="1" spans="1:13" x14ac:dyDescent="0.25">
      <c r="A1" s="1" t="s">
        <v>0</v>
      </c>
      <c r="B1" s="1" t="s">
        <v>1</v>
      </c>
      <c r="C1" s="1" t="s">
        <v>6</v>
      </c>
      <c r="D1" s="1" t="s">
        <v>2</v>
      </c>
      <c r="E1" s="1" t="s">
        <v>6</v>
      </c>
      <c r="F1" s="1" t="s">
        <v>3</v>
      </c>
      <c r="G1" s="1" t="s">
        <v>6</v>
      </c>
      <c r="H1" s="1" t="s">
        <v>4</v>
      </c>
      <c r="I1" s="1" t="s">
        <v>6</v>
      </c>
      <c r="J1" s="1" t="s">
        <v>8</v>
      </c>
      <c r="K1" s="1" t="s">
        <v>6</v>
      </c>
      <c r="L1" s="1" t="s">
        <v>8</v>
      </c>
      <c r="M1" s="1" t="s">
        <v>6</v>
      </c>
    </row>
    <row r="2" spans="1:13" x14ac:dyDescent="0.25">
      <c r="A2" s="1">
        <v>1</v>
      </c>
      <c r="B2" s="2">
        <v>3270.65</v>
      </c>
      <c r="C2" s="2">
        <v>11903</v>
      </c>
      <c r="D2" s="2">
        <v>3605.17</v>
      </c>
      <c r="E2" s="2">
        <v>11903</v>
      </c>
      <c r="F2" s="2">
        <v>3433.5</v>
      </c>
      <c r="G2" s="2">
        <v>11903</v>
      </c>
      <c r="H2" s="2">
        <v>2006.54</v>
      </c>
      <c r="I2" s="2">
        <v>3556.46</v>
      </c>
      <c r="J2" s="1"/>
      <c r="K2" s="1"/>
      <c r="L2" s="7">
        <v>6029.91</v>
      </c>
      <c r="M2" s="7">
        <v>12443</v>
      </c>
    </row>
    <row r="3" spans="1:13" x14ac:dyDescent="0.25">
      <c r="A3" s="1">
        <v>2</v>
      </c>
      <c r="B3" s="2">
        <v>1845.2</v>
      </c>
      <c r="C3" s="2">
        <v>13056.6</v>
      </c>
      <c r="D3" s="2">
        <v>2034.33</v>
      </c>
      <c r="E3" s="2">
        <v>13056</v>
      </c>
      <c r="F3" s="2">
        <v>1937.46</v>
      </c>
      <c r="G3" s="2">
        <v>13056</v>
      </c>
      <c r="H3" s="2">
        <v>3252.7</v>
      </c>
      <c r="I3" s="2">
        <v>5739.37</v>
      </c>
      <c r="J3" s="1"/>
      <c r="K3" s="1"/>
      <c r="L3" s="7">
        <v>2491.1999999999998</v>
      </c>
      <c r="M3" s="7">
        <v>20472</v>
      </c>
    </row>
    <row r="4" spans="1:13" x14ac:dyDescent="0.25">
      <c r="A4" s="1">
        <v>3</v>
      </c>
      <c r="B4" s="2">
        <v>3391.03</v>
      </c>
      <c r="C4" s="2">
        <v>15290</v>
      </c>
      <c r="D4" s="2">
        <v>3738.6</v>
      </c>
      <c r="E4" s="2">
        <v>15290</v>
      </c>
      <c r="F4" s="2">
        <v>3560.58</v>
      </c>
      <c r="G4" s="2">
        <v>15290</v>
      </c>
      <c r="H4" s="2">
        <v>1707.22</v>
      </c>
      <c r="I4" s="2">
        <v>3209.93</v>
      </c>
      <c r="J4" s="1"/>
      <c r="K4" s="1"/>
      <c r="L4" s="7">
        <v>2114.27</v>
      </c>
      <c r="M4" s="7">
        <v>13117</v>
      </c>
    </row>
    <row r="5" spans="1:13" x14ac:dyDescent="0.25">
      <c r="A5" s="1">
        <v>4</v>
      </c>
      <c r="B5" s="2">
        <v>1599.85</v>
      </c>
      <c r="C5" s="2">
        <v>5919</v>
      </c>
      <c r="D5" s="2">
        <v>1763.83</v>
      </c>
      <c r="E5" s="2">
        <v>5919</v>
      </c>
      <c r="F5" s="2">
        <v>1679.84</v>
      </c>
      <c r="G5" s="2">
        <v>5919</v>
      </c>
      <c r="H5" s="2">
        <v>5613.34</v>
      </c>
      <c r="I5" s="2">
        <v>8171.25</v>
      </c>
      <c r="J5" s="1"/>
      <c r="K5" s="1"/>
      <c r="L5" s="7">
        <v>1857.53</v>
      </c>
      <c r="M5" s="7">
        <v>6164</v>
      </c>
    </row>
    <row r="6" spans="1:13" x14ac:dyDescent="0.25">
      <c r="A6" s="1">
        <v>5</v>
      </c>
      <c r="B6" s="2">
        <v>2765</v>
      </c>
      <c r="C6" s="2">
        <v>4732</v>
      </c>
      <c r="D6" s="2">
        <v>3048.41</v>
      </c>
      <c r="E6" s="2">
        <v>4732</v>
      </c>
      <c r="F6" s="2">
        <v>2903.25</v>
      </c>
      <c r="G6" s="2">
        <v>4732</v>
      </c>
      <c r="H6" s="2">
        <v>1488.13</v>
      </c>
      <c r="I6" s="1" t="s">
        <v>7</v>
      </c>
      <c r="J6" s="1"/>
      <c r="K6" s="1"/>
      <c r="L6" s="7">
        <v>2265.3200000000002</v>
      </c>
      <c r="M6" s="7">
        <v>4700</v>
      </c>
    </row>
    <row r="7" spans="1:13" x14ac:dyDescent="0.25">
      <c r="A7" s="1">
        <v>6</v>
      </c>
      <c r="B7" s="2">
        <v>4169.95</v>
      </c>
      <c r="C7" s="2">
        <v>16085.36</v>
      </c>
      <c r="D7" s="2">
        <v>4597.37</v>
      </c>
      <c r="E7" s="2">
        <v>16085.36</v>
      </c>
      <c r="F7" s="2">
        <v>4378.45</v>
      </c>
      <c r="G7" s="2">
        <v>16085.36</v>
      </c>
      <c r="H7" s="2">
        <v>1149.56</v>
      </c>
      <c r="I7" s="2">
        <v>3390.93</v>
      </c>
      <c r="J7" s="1"/>
      <c r="K7" s="1"/>
      <c r="L7" s="7">
        <v>5783.86</v>
      </c>
      <c r="M7" s="7">
        <v>28898</v>
      </c>
    </row>
    <row r="8" spans="1:13" x14ac:dyDescent="0.25">
      <c r="A8" s="1">
        <v>7</v>
      </c>
      <c r="B8" s="3">
        <v>870</v>
      </c>
      <c r="C8" s="4">
        <v>5815</v>
      </c>
      <c r="D8" s="2">
        <v>1004.85</v>
      </c>
      <c r="E8" s="2">
        <v>5815</v>
      </c>
      <c r="F8" s="3">
        <v>957</v>
      </c>
      <c r="G8" s="2">
        <v>5815</v>
      </c>
      <c r="H8" s="2">
        <v>1149.56</v>
      </c>
      <c r="I8" s="2">
        <v>3390.93</v>
      </c>
      <c r="J8" s="1"/>
      <c r="K8" s="1"/>
      <c r="L8" s="7">
        <v>1566.5</v>
      </c>
      <c r="M8" s="7">
        <v>5863</v>
      </c>
    </row>
    <row r="9" spans="1:13" x14ac:dyDescent="0.25">
      <c r="A9" s="1">
        <v>8</v>
      </c>
      <c r="B9" s="3">
        <v>870</v>
      </c>
      <c r="C9" s="4">
        <v>5815</v>
      </c>
      <c r="D9" s="2">
        <v>1004.85</v>
      </c>
      <c r="E9" s="2">
        <v>5815</v>
      </c>
      <c r="F9" s="3">
        <v>957</v>
      </c>
      <c r="G9" s="2">
        <v>5815</v>
      </c>
      <c r="H9" s="2">
        <v>1149.56</v>
      </c>
      <c r="I9" s="2">
        <v>3390.93</v>
      </c>
      <c r="J9" s="1"/>
      <c r="K9" s="1"/>
      <c r="L9" s="7">
        <v>1566.5</v>
      </c>
      <c r="M9" s="7">
        <v>5863</v>
      </c>
    </row>
    <row r="10" spans="1:13" x14ac:dyDescent="0.25">
      <c r="A10" s="1">
        <v>9</v>
      </c>
      <c r="B10" s="3">
        <v>5935</v>
      </c>
      <c r="C10" s="4">
        <v>67600</v>
      </c>
      <c r="D10" s="2">
        <v>6895.96</v>
      </c>
      <c r="E10" s="2">
        <v>67600</v>
      </c>
      <c r="F10" s="5">
        <v>6529.49</v>
      </c>
      <c r="G10" s="2">
        <v>67600</v>
      </c>
      <c r="H10" s="2">
        <v>5750</v>
      </c>
      <c r="I10" s="2">
        <v>21693.26</v>
      </c>
      <c r="J10" s="2">
        <v>14291.46</v>
      </c>
      <c r="K10" s="2">
        <v>57506.8</v>
      </c>
      <c r="L10" s="7">
        <v>8163.62</v>
      </c>
      <c r="M10" s="7">
        <v>23437.200000000001</v>
      </c>
    </row>
    <row r="11" spans="1:13" x14ac:dyDescent="0.25">
      <c r="A11" s="1" t="s">
        <v>5</v>
      </c>
      <c r="B11" s="2">
        <f t="shared" ref="B11:I11" si="0">SUM(B2:B10)</f>
        <v>24716.68</v>
      </c>
      <c r="C11" s="6">
        <f t="shared" si="0"/>
        <v>146215.96</v>
      </c>
      <c r="D11" s="2">
        <f t="shared" si="0"/>
        <v>27693.369999999995</v>
      </c>
      <c r="E11" s="6">
        <f t="shared" si="0"/>
        <v>146215.35999999999</v>
      </c>
      <c r="F11" s="2">
        <f t="shared" si="0"/>
        <v>26336.57</v>
      </c>
      <c r="G11" s="6">
        <f t="shared" si="0"/>
        <v>146215.35999999999</v>
      </c>
      <c r="H11" s="2">
        <f t="shared" si="0"/>
        <v>23266.61</v>
      </c>
      <c r="I11" s="6">
        <f t="shared" si="0"/>
        <v>52543.06</v>
      </c>
      <c r="J11" s="1"/>
      <c r="K11" s="1"/>
      <c r="L11" s="7">
        <f>SUM(L2:L10)</f>
        <v>31838.71</v>
      </c>
      <c r="M11" s="8">
        <f>SUM(M2:M10)</f>
        <v>120957.2</v>
      </c>
    </row>
  </sheetData>
  <pageMargins left="0.511811024" right="0.511811024" top="0.78740157499999996" bottom="0.78740157499999996" header="0.31496062000000002" footer="0.31496062000000002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</dc:creator>
  <cp:lastModifiedBy>PC-Licitação II</cp:lastModifiedBy>
  <cp:lastPrinted>2024-10-17T11:18:02Z</cp:lastPrinted>
  <dcterms:created xsi:type="dcterms:W3CDTF">2024-10-08T17:59:26Z</dcterms:created>
  <dcterms:modified xsi:type="dcterms:W3CDTF">2024-10-17T11:22:34Z</dcterms:modified>
</cp:coreProperties>
</file>